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K112 T06-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name val="Calibri"/>
      <family val="2"/>
      <color theme="1"/>
      <sz val="11"/>
      <scheme val="minor"/>
    </font>
    <font>
      <b val="1"/>
      <sz val="13"/>
    </font>
    <font>
      <i val="1"/>
      <color rgb="00808080"/>
      <sz val="8"/>
    </font>
    <font>
      <b val="1"/>
    </font>
  </fonts>
  <fills count="3">
    <fill>
      <patternFill/>
    </fill>
    <fill>
      <patternFill patternType="gray125"/>
    </fill>
    <fill>
      <patternFill patternType="solid">
        <fgColor rgb="00DCE6F1"/>
      </patternFill>
    </fill>
  </fills>
  <borders count="2">
    <border>
      <left/>
      <right/>
      <top/>
      <bottom/>
      <diagonal/>
    </border>
    <border>
      <left style="thin">
        <color rgb="00A0A0A0"/>
      </left>
      <right style="thin">
        <color rgb="00A0A0A0"/>
      </right>
      <top style="thin">
        <color rgb="00A0A0A0"/>
      </top>
      <bottom style="thin">
        <color rgb="00A0A0A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164" fontId="0" fillId="0" borderId="1" pivotButton="0" quotePrefix="0" xfId="0"/>
    <xf numFmtId="0" fontId="0" fillId="0" borderId="1" applyAlignment="1" pivotButton="0" quotePrefix="0" xfId="0">
      <alignment vertical="top" wrapText="1"/>
    </xf>
    <xf numFmtId="3" fontId="0" fillId="0" borderId="1" pivotButton="0" quotePrefix="0" xfId="0"/>
    <xf numFmtId="164" fontId="3" fillId="0" borderId="1" pivotButton="0" quotePrefix="0" xfId="0"/>
    <xf numFmtId="0" fontId="3" fillId="0" borderId="1" applyAlignment="1" pivotButton="0" quotePrefix="0" xfId="0">
      <alignment vertical="top" wrapText="1"/>
    </xf>
    <xf numFmtId="3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46" customWidth="1" min="3" max="3"/>
    <col width="17" customWidth="1" min="4" max="4"/>
    <col width="17" customWidth="1" min="5" max="5"/>
    <col width="18" customWidth="1" min="6" max="6"/>
  </cols>
  <sheetData>
    <row r="1">
      <c r="A1" s="1" t="inlineStr">
        <is>
          <t>SỔ TIỀN GỬI NGÂN HÀNG (TK 112)</t>
        </is>
      </c>
    </row>
    <row r="2">
      <c r="A2" t="inlineStr">
        <is>
          <t>Công ty TNHH Astra Việt Nam — MST 0999000001</t>
        </is>
      </c>
    </row>
    <row r="3">
      <c r="A3" t="inlineStr">
        <is>
          <t>Tài khoản 6688 0199 0001 tại Ngân hàng TMCP Đông Hà - CN Bắc Thăng Long — Tháng 06/2026 — Đơn vị: VND</t>
        </is>
      </c>
    </row>
    <row r="4">
      <c r="A4" s="2" t="inlineStr">
        <is>
          <t>Tài liệu giả định dùng để học tập. Công ty, số tài khoản và số tiền trong tài liệu này đều không có thật.</t>
        </is>
      </c>
    </row>
    <row r="6">
      <c r="A6" s="3" t="inlineStr">
        <is>
          <t>Ngày</t>
        </is>
      </c>
      <c r="B6" s="3" t="inlineStr">
        <is>
          <t>Số chứng từ</t>
        </is>
      </c>
      <c r="C6" s="3" t="inlineStr">
        <is>
          <t>Diễn giải</t>
        </is>
      </c>
      <c r="D6" s="3" t="inlineStr">
        <is>
          <t>Thu (Nợ 112)</t>
        </is>
      </c>
      <c r="E6" s="3" t="inlineStr">
        <is>
          <t>Chi (Có 112)</t>
        </is>
      </c>
      <c r="F6" s="3" t="inlineStr">
        <is>
          <t>Số dư</t>
        </is>
      </c>
    </row>
    <row r="7">
      <c r="A7" s="4" t="n"/>
      <c r="B7" s="5" t="n"/>
      <c r="C7" s="5" t="inlineStr">
        <is>
          <t>Số dư đầu kỳ</t>
        </is>
      </c>
      <c r="D7" s="6" t="n"/>
      <c r="E7" s="6" t="n"/>
      <c r="F7" s="6" t="n">
        <v>1250000000</v>
      </c>
    </row>
    <row r="8">
      <c r="A8" s="4" t="inlineStr">
        <is>
          <t>2026-06-03</t>
        </is>
      </c>
      <c r="B8" s="5" t="inlineStr">
        <is>
          <t>BC0603</t>
        </is>
      </c>
      <c r="C8" s="5" t="inlineStr">
        <is>
          <t>KH01 thanh toán công nợ</t>
        </is>
      </c>
      <c r="D8" s="6" t="n">
        <v>298000000</v>
      </c>
      <c r="E8" s="6" t="n"/>
      <c r="F8" s="6">
        <f>F7+N(D8)-N(E8)</f>
        <v/>
      </c>
    </row>
    <row r="9">
      <c r="A9" s="4" t="inlineStr">
        <is>
          <t>2026-06-05</t>
        </is>
      </c>
      <c r="B9" s="5" t="inlineStr">
        <is>
          <t>BC0605</t>
        </is>
      </c>
      <c r="C9" s="5" t="inlineStr">
        <is>
          <t>Thanh toán NCC01 theo PO-2026-0173</t>
        </is>
      </c>
      <c r="D9" s="6" t="n"/>
      <c r="E9" s="6" t="n">
        <v>210000000</v>
      </c>
      <c r="F9" s="6">
        <f>F8+N(D9)-N(E9)</f>
        <v/>
      </c>
    </row>
    <row r="10">
      <c r="A10" s="4" t="inlineStr">
        <is>
          <t>2026-06-08</t>
        </is>
      </c>
      <c r="B10" s="5" t="inlineStr">
        <is>
          <t>BC0608</t>
        </is>
      </c>
      <c r="C10" s="5" t="inlineStr">
        <is>
          <t>KH03 thanh toán công nợ</t>
        </is>
      </c>
      <c r="D10" s="6" t="n">
        <v>145200000</v>
      </c>
      <c r="E10" s="6" t="n"/>
      <c r="F10" s="6">
        <f>F9+N(D10)-N(E10)</f>
        <v/>
      </c>
    </row>
    <row r="11">
      <c r="A11" s="4" t="inlineStr">
        <is>
          <t>2026-06-12</t>
        </is>
      </c>
      <c r="B11" s="5" t="inlineStr">
        <is>
          <t>BC0612</t>
        </is>
      </c>
      <c r="C11" s="5" t="inlineStr">
        <is>
          <t>Thanh toán NCC02 theo PO-2026-0174</t>
        </is>
      </c>
      <c r="D11" s="6" t="n"/>
      <c r="E11" s="6" t="n">
        <v>96800000</v>
      </c>
      <c r="F11" s="6">
        <f>F10+N(D11)-N(E11)</f>
        <v/>
      </c>
    </row>
    <row r="12">
      <c r="A12" s="4" t="inlineStr">
        <is>
          <t>2026-06-15</t>
        </is>
      </c>
      <c r="B12" s="5" t="inlineStr">
        <is>
          <t>BC0615</t>
        </is>
      </c>
      <c r="C12" s="5" t="inlineStr">
        <is>
          <t>KH06 thanh toán công nợ</t>
        </is>
      </c>
      <c r="D12" s="6" t="n">
        <v>195000000</v>
      </c>
      <c r="E12" s="6" t="n"/>
      <c r="F12" s="6">
        <f>F11+N(D12)-N(E12)</f>
        <v/>
      </c>
    </row>
    <row r="13">
      <c r="A13" s="4" t="inlineStr">
        <is>
          <t>2026-06-18</t>
        </is>
      </c>
      <c r="B13" s="5" t="inlineStr">
        <is>
          <t>BC0618</t>
        </is>
      </c>
      <c r="C13" s="5" t="inlineStr">
        <is>
          <t>Nộp thuế GTGT tháng 05/2026</t>
        </is>
      </c>
      <c r="D13" s="6" t="n"/>
      <c r="E13" s="6" t="n">
        <v>42500000</v>
      </c>
      <c r="F13" s="6">
        <f>F12+N(D13)-N(E13)</f>
        <v/>
      </c>
    </row>
    <row r="14">
      <c r="A14" s="4" t="inlineStr">
        <is>
          <t>2026-06-20</t>
        </is>
      </c>
      <c r="B14" s="5" t="inlineStr">
        <is>
          <t>BC0620</t>
        </is>
      </c>
      <c r="C14" s="5" t="inlineStr">
        <is>
          <t>KH01 thanh toán công nợ</t>
        </is>
      </c>
      <c r="D14" s="6" t="n">
        <v>200000000</v>
      </c>
      <c r="E14" s="6" t="n"/>
      <c r="F14" s="6">
        <f>F13+N(D14)-N(E14)</f>
        <v/>
      </c>
    </row>
    <row r="15">
      <c r="A15" s="4" t="inlineStr">
        <is>
          <t>2026-06-22</t>
        </is>
      </c>
      <c r="B15" s="5" t="inlineStr">
        <is>
          <t>BC0622</t>
        </is>
      </c>
      <c r="C15" s="5" t="inlineStr">
        <is>
          <t>KH05 thanh toán công nợ</t>
        </is>
      </c>
      <c r="D15" s="6" t="n">
        <v>87560000</v>
      </c>
      <c r="E15" s="6" t="n"/>
      <c r="F15" s="6">
        <f>F14+N(D15)-N(E15)</f>
        <v/>
      </c>
    </row>
    <row r="16">
      <c r="A16" s="4" t="inlineStr">
        <is>
          <t>2026-06-25</t>
        </is>
      </c>
      <c r="B16" s="5" t="inlineStr">
        <is>
          <t>BC0625</t>
        </is>
      </c>
      <c r="C16" s="5" t="inlineStr">
        <is>
          <t>Thanh toán lương tháng 06/2026</t>
        </is>
      </c>
      <c r="D16" s="6" t="n"/>
      <c r="E16" s="6" t="n">
        <v>386000000</v>
      </c>
      <c r="F16" s="6">
        <f>F15+N(D16)-N(E16)</f>
        <v/>
      </c>
    </row>
    <row r="17">
      <c r="A17" s="4" t="inlineStr">
        <is>
          <t>2026-06-26</t>
        </is>
      </c>
      <c r="B17" s="5" t="inlineStr">
        <is>
          <t>BC0626</t>
        </is>
      </c>
      <c r="C17" s="5" t="inlineStr">
        <is>
          <t>Thanh toán NCC03 cước vận chuyển T05</t>
        </is>
      </c>
      <c r="D17" s="6" t="n"/>
      <c r="E17" s="6" t="n">
        <v>18700000</v>
      </c>
      <c r="F17" s="6">
        <f>F16+N(D17)-N(E17)</f>
        <v/>
      </c>
    </row>
    <row r="18">
      <c r="A18" s="4" t="inlineStr">
        <is>
          <t>2026-06-29</t>
        </is>
      </c>
      <c r="B18" s="5" t="inlineStr">
        <is>
          <t>BC0629A</t>
        </is>
      </c>
      <c r="C18" s="5" t="inlineStr">
        <is>
          <t>Thanh toán NCC01 theo PO-2026-0175</t>
        </is>
      </c>
      <c r="D18" s="6" t="n"/>
      <c r="E18" s="6" t="n">
        <v>88000000</v>
      </c>
      <c r="F18" s="6">
        <f>F17+N(D18)-N(E18)</f>
        <v/>
      </c>
    </row>
    <row r="19">
      <c r="A19" s="4" t="inlineStr">
        <is>
          <t>2026-06-29</t>
        </is>
      </c>
      <c r="B19" s="5" t="inlineStr">
        <is>
          <t>BC0629B</t>
        </is>
      </c>
      <c r="C19" s="5" t="inlineStr">
        <is>
          <t>KH02 thanh toán một phần công nợ</t>
        </is>
      </c>
      <c r="D19" s="6" t="n">
        <v>61000000</v>
      </c>
      <c r="E19" s="6" t="n"/>
      <c r="F19" s="6">
        <f>F18+N(D19)-N(E19)</f>
        <v/>
      </c>
    </row>
    <row r="20">
      <c r="A20" s="7" t="n"/>
      <c r="B20" s="8" t="n"/>
      <c r="C20" s="8" t="inlineStr">
        <is>
          <t>Cộng phát sinh</t>
        </is>
      </c>
      <c r="D20" s="9">
        <f>SUM(D8:D19)</f>
        <v/>
      </c>
      <c r="E20" s="9">
        <f>SUM(E8:E19)</f>
        <v/>
      </c>
      <c r="F20" s="9" t="n"/>
    </row>
    <row r="21">
      <c r="A21" s="7" t="n"/>
      <c r="B21" s="8" t="n"/>
      <c r="C21" s="8" t="inlineStr">
        <is>
          <t>Số dư cuối kỳ</t>
        </is>
      </c>
      <c r="D21" s="9" t="n"/>
      <c r="E21" s="9" t="n"/>
      <c r="F21" s="9">
        <f>F19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2026-08-06T03:39:13Z</dcterms:created>
  <dcterms:modified xmlns:dcterms="http://purl.org/dc/terms/" xmlns:xsi="http://www.w3.org/2001/XMLSchema-instance" xsi:type="dcterms:W3CDTF">2026-08-06T03:39:13Z</dcterms:modified>
</cp:coreProperties>
</file>