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06-2026" sheetId="1" state="visible" r:id="rId1"/>
    <sheet xmlns:r="http://schemas.openxmlformats.org/officeDocument/2006/relationships" name="T05-2026" sheetId="2" state="visible" r:id="rId2"/>
    <sheet xmlns:r="http://schemas.openxmlformats.org/officeDocument/2006/relationships" name="Ghi chu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8"/>
    </font>
    <font>
      <b val="1"/>
    </font>
    <font>
      <i val="1"/>
      <color rgb="00606060"/>
      <sz val="9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3" fontId="0" fillId="0" borderId="1" pivotButton="0" quotePrefix="0" xfId="0"/>
    <xf numFmtId="0" fontId="3" fillId="0" borderId="1" applyAlignment="1" pivotButton="0" quotePrefix="0" xfId="0">
      <alignment horizontal="center" vertical="top"/>
    </xf>
    <xf numFmtId="0" fontId="3" fillId="0" borderId="1" applyAlignment="1" pivotButton="0" quotePrefix="0" xfId="0">
      <alignment vertical="top" wrapText="1"/>
    </xf>
    <xf numFmtId="3" fontId="3" fillId="0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12" customWidth="1" min="4" max="4"/>
    <col width="40" customWidth="1" min="5" max="5"/>
    <col width="16" customWidth="1" min="6" max="6"/>
    <col width="34" customWidth="1" min="7" max="7"/>
    <col width="18" customWidth="1" min="8" max="8"/>
    <col width="16" customWidth="1" min="9" max="9"/>
    <col width="18" customWidth="1" min="10" max="10"/>
  </cols>
  <sheetData>
    <row r="1">
      <c r="A1" s="1" t="inlineStr">
        <is>
          <t>BẢNG KÊ HÓA ĐƠN, CHỨNG TỪ HÀNG HÓA DỊCH VỤ MUA VÀO</t>
        </is>
      </c>
    </row>
    <row r="2">
      <c r="A2" t="inlineStr">
        <is>
          <t>Công ty TNHH Astra Việt Nam — MST 0999000001</t>
        </is>
      </c>
    </row>
    <row r="3">
      <c r="A3" t="inlineStr">
        <is>
          <t>Kỳ tính thuế: tháng 06/2026 — Đơn vị: VND</t>
        </is>
      </c>
    </row>
    <row r="4">
      <c r="A4" s="2" t="inlineStr">
        <is>
          <t>Tài liệu giả định dùng để học tập. Công ty, mã số thuế và số tiền trong tài liệu này đều không có thật. Thuế suất GTGT cố định 10% cho mục đích luyện tập.</t>
        </is>
      </c>
    </row>
    <row r="6">
      <c r="A6" s="3" t="inlineStr">
        <is>
          <t>STT</t>
        </is>
      </c>
      <c r="B6" s="3" t="inlineStr">
        <is>
          <t>Ký hiệu</t>
        </is>
      </c>
      <c r="C6" s="3" t="inlineStr">
        <is>
          <t>Số hóa đơn</t>
        </is>
      </c>
      <c r="D6" s="3" t="inlineStr">
        <is>
          <t>Ngày</t>
        </is>
      </c>
      <c r="E6" s="3" t="inlineStr">
        <is>
          <t>Nhà cung cấp</t>
        </is>
      </c>
      <c r="F6" s="3" t="inlineStr">
        <is>
          <t>MST người bán</t>
        </is>
      </c>
      <c r="G6" s="3" t="inlineStr">
        <is>
          <t>Hàng hóa, dịch vụ</t>
        </is>
      </c>
      <c r="H6" s="3" t="inlineStr">
        <is>
          <t>Giá trị chưa thuế</t>
        </is>
      </c>
      <c r="I6" s="3" t="inlineStr">
        <is>
          <t>Thuế GTGT 10%</t>
        </is>
      </c>
      <c r="J6" s="3" t="inlineStr">
        <is>
          <t>Tổng thanh toán</t>
        </is>
      </c>
    </row>
    <row r="7">
      <c r="A7" s="4" t="n">
        <v>1</v>
      </c>
      <c r="B7" s="5" t="inlineStr">
        <is>
          <t>1C26TAA</t>
        </is>
      </c>
      <c r="C7" s="5" t="inlineStr">
        <is>
          <t>00001248</t>
        </is>
      </c>
      <c r="D7" s="5" t="inlineStr">
        <is>
          <t>14/06/2026</t>
        </is>
      </c>
      <c r="E7" s="5" t="inlineStr">
        <is>
          <t>Công ty TNHH Thương mại Hải Đăng Việt</t>
        </is>
      </c>
      <c r="F7" s="5" t="inlineStr">
        <is>
          <t>0999000102</t>
        </is>
      </c>
      <c r="G7" s="5" t="inlineStr">
        <is>
          <t>Hạt nhựa ABS (mã ABS-750)</t>
        </is>
      </c>
      <c r="H7" s="6" t="n">
        <v>208000000</v>
      </c>
      <c r="I7" s="6">
        <f>ROUND(H7*0.1,0)</f>
        <v/>
      </c>
      <c r="J7" s="6">
        <f>H7+I7</f>
        <v/>
      </c>
    </row>
    <row r="8">
      <c r="A8" s="4" t="n">
        <v>2</v>
      </c>
      <c r="B8" s="5" t="inlineStr">
        <is>
          <t>1C26TSP</t>
        </is>
      </c>
      <c r="C8" s="5" t="inlineStr">
        <is>
          <t>00000915</t>
        </is>
      </c>
      <c r="D8" s="5" t="inlineStr">
        <is>
          <t>17/06/2026</t>
        </is>
      </c>
      <c r="E8" s="5" t="inlineStr">
        <is>
          <t>Công ty CP Cơ khí Trường Sơn Phát</t>
        </is>
      </c>
      <c r="F8" s="5" t="inlineStr">
        <is>
          <t>0999000203</t>
        </is>
      </c>
      <c r="G8" s="5" t="inlineStr">
        <is>
          <t>Gia công chi tiết khuôn (bộ K-12)</t>
        </is>
      </c>
      <c r="H8" s="6" t="n">
        <v>42600000</v>
      </c>
      <c r="I8" s="6">
        <f>ROUND(H8*0.1,0)</f>
        <v/>
      </c>
      <c r="J8" s="6">
        <f>H8+I8</f>
        <v/>
      </c>
    </row>
    <row r="9">
      <c r="A9" s="4" t="n">
        <v>3</v>
      </c>
      <c r="B9" s="5" t="inlineStr">
        <is>
          <t>1C26TAA</t>
        </is>
      </c>
      <c r="C9" s="5" t="inlineStr">
        <is>
          <t>00001302</t>
        </is>
      </c>
      <c r="D9" s="5" t="inlineStr">
        <is>
          <t>25/06/2026</t>
        </is>
      </c>
      <c r="E9" s="5" t="inlineStr">
        <is>
          <t>Công ty TNHH Thương mại Hải Đăng Việt</t>
        </is>
      </c>
      <c r="F9" s="5" t="inlineStr">
        <is>
          <t>0999000102</t>
        </is>
      </c>
      <c r="G9" s="5" t="inlineStr">
        <is>
          <t>Hạt nhựa PP (mã PP-320)</t>
        </is>
      </c>
      <c r="H9" s="6" t="n">
        <v>102500000</v>
      </c>
      <c r="I9" s="6">
        <f>ROUND(H9*0.1,0)</f>
        <v/>
      </c>
      <c r="J9" s="6">
        <f>H9+I9</f>
        <v/>
      </c>
    </row>
    <row r="10">
      <c r="A10" s="4" t="n">
        <v>4</v>
      </c>
      <c r="B10" s="5" t="inlineStr">
        <is>
          <t>1C26TSP</t>
        </is>
      </c>
      <c r="C10" s="5" t="inlineStr">
        <is>
          <t>00000934</t>
        </is>
      </c>
      <c r="D10" s="5" t="inlineStr">
        <is>
          <t>26/06/2026</t>
        </is>
      </c>
      <c r="E10" s="5" t="inlineStr">
        <is>
          <t>Công ty CP Cơ khí Trường Sơn Phát</t>
        </is>
      </c>
      <c r="F10" s="5" t="inlineStr">
        <is>
          <t>0999000203</t>
        </is>
      </c>
      <c r="G10" s="5" t="inlineStr">
        <is>
          <t>Gia công nắp khuôn (bộ K-15)</t>
        </is>
      </c>
      <c r="H10" s="6" t="n">
        <v>11000000</v>
      </c>
      <c r="I10" s="6">
        <f>ROUND(H10*0.1,0)</f>
        <v/>
      </c>
      <c r="J10" s="6">
        <f>H10+I10</f>
        <v/>
      </c>
    </row>
    <row r="11">
      <c r="A11" s="4" t="n">
        <v>5</v>
      </c>
      <c r="B11" s="5" t="inlineStr">
        <is>
          <t>1C26TAA</t>
        </is>
      </c>
      <c r="C11" s="5" t="inlineStr">
        <is>
          <t>00001301</t>
        </is>
      </c>
      <c r="D11" s="5" t="inlineStr">
        <is>
          <t>28/06/2026</t>
        </is>
      </c>
      <c r="E11" s="5" t="inlineStr">
        <is>
          <t>Công ty TNHH Thương mại Hải Đăng Việt</t>
        </is>
      </c>
      <c r="F11" s="5" t="inlineStr">
        <is>
          <t>0999000102</t>
        </is>
      </c>
      <c r="G11" s="5" t="inlineStr">
        <is>
          <t>Hạt nhựa ABS (mã ABS-750)</t>
        </is>
      </c>
      <c r="H11" s="6" t="n">
        <v>148200000</v>
      </c>
      <c r="I11" s="6">
        <f>ROUND(H11*0.1,0)</f>
        <v/>
      </c>
      <c r="J11" s="6">
        <f>H11+I11</f>
        <v/>
      </c>
    </row>
    <row r="12">
      <c r="A12" s="4" t="n">
        <v>6</v>
      </c>
      <c r="B12" s="5" t="inlineStr">
        <is>
          <t>1C26TSP</t>
        </is>
      </c>
      <c r="C12" s="5" t="inlineStr">
        <is>
          <t>00000934</t>
        </is>
      </c>
      <c r="D12" s="5" t="inlineStr">
        <is>
          <t>26/06/2026</t>
        </is>
      </c>
      <c r="E12" s="5" t="inlineStr">
        <is>
          <t>Công ty CP Cơ khí Trường Sơn Phát</t>
        </is>
      </c>
      <c r="F12" s="5" t="inlineStr">
        <is>
          <t>0999000203</t>
        </is>
      </c>
      <c r="G12" s="5" t="inlineStr">
        <is>
          <t>Gia công nắp khuôn (bộ K-15)</t>
        </is>
      </c>
      <c r="H12" s="6" t="n">
        <v>11000000</v>
      </c>
      <c r="I12" s="6">
        <f>ROUND(H12*0.1,0)</f>
        <v/>
      </c>
      <c r="J12" s="6">
        <f>H12+I12</f>
        <v/>
      </c>
    </row>
    <row r="13">
      <c r="A13" s="4" t="n">
        <v>7</v>
      </c>
      <c r="B13" s="5" t="inlineStr">
        <is>
          <t>1C26BNG</t>
        </is>
      </c>
      <c r="C13" s="5" t="inlineStr">
        <is>
          <t>00004471</t>
        </is>
      </c>
      <c r="D13" s="5" t="inlineStr">
        <is>
          <t>30/06/2026</t>
        </is>
      </c>
      <c r="E13" s="5" t="inlineStr">
        <is>
          <t>Công ty TNHH Vận tải Bình Nguyên</t>
        </is>
      </c>
      <c r="F13" s="5" t="inlineStr">
        <is>
          <t>0999000304</t>
        </is>
      </c>
      <c r="G13" s="5" t="inlineStr">
        <is>
          <t>Cước vận chuyển nội địa (trọn tháng)</t>
        </is>
      </c>
      <c r="H13" s="6" t="n">
        <v>18600000</v>
      </c>
      <c r="I13" s="6">
        <f>ROUND(H13*0.1,0)</f>
        <v/>
      </c>
      <c r="J13" s="6">
        <f>H13+I13</f>
        <v/>
      </c>
    </row>
    <row r="14">
      <c r="A14" s="7" t="n"/>
      <c r="B14" s="8" t="n"/>
      <c r="C14" s="8" t="n"/>
      <c r="D14" s="8" t="n"/>
      <c r="E14" s="8" t="inlineStr">
        <is>
          <t>CỘNG</t>
        </is>
      </c>
      <c r="F14" s="8" t="n"/>
      <c r="G14" s="8" t="n"/>
      <c r="H14" s="9">
        <f>SUM(H7:H13)</f>
        <v/>
      </c>
      <c r="I14" s="9">
        <f>SUM(I7:I13)</f>
        <v/>
      </c>
      <c r="J14" s="9">
        <f>SUM(J7:J13)</f>
        <v/>
      </c>
    </row>
    <row r="16">
      <c r="A16" s="10" t="inlineStr">
        <is>
          <t>Bảng kê này do kế toán lập từ hóa đơn đầu vào. Đây KHÔNG phải tờ khai — tờ khai lập trên phần mềm và nộp qua hệ thống của cơ quan thuế.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20" customWidth="1" min="3" max="3"/>
  </cols>
  <sheetData>
    <row r="1">
      <c r="A1" s="1" t="inlineStr">
        <is>
          <t>TỔNG HỢP HÓA ĐƠN MUA VÀO THEO NHÀ CUNG CẤP (KỲ TRƯỚC)</t>
        </is>
      </c>
    </row>
    <row r="2">
      <c r="A2" t="inlineStr">
        <is>
          <t>Kỳ tính thuế: tháng 05/2026 — Đơn vị: VND</t>
        </is>
      </c>
    </row>
    <row r="3">
      <c r="A3" s="2" t="inlineStr">
        <is>
          <t>Tài liệu giả định dùng để học tập. Công ty, mã số thuế và số tiền trong tài liệu này đều không có thật. Thuế suất GTGT cố định 10% cho mục đích luyện tập.</t>
        </is>
      </c>
    </row>
    <row r="5">
      <c r="A5" s="3" t="inlineStr">
        <is>
          <t>Mã NCC</t>
        </is>
      </c>
      <c r="B5" s="3" t="inlineStr">
        <is>
          <t>Nhà cung cấp</t>
        </is>
      </c>
      <c r="C5" s="3" t="inlineStr">
        <is>
          <t>Giá trị chưa thuế</t>
        </is>
      </c>
    </row>
    <row r="6">
      <c r="A6" s="5" t="inlineStr">
        <is>
          <t>NCC01</t>
        </is>
      </c>
      <c r="B6" s="5" t="inlineStr">
        <is>
          <t>Công ty TNHH Thương mại Hải Đăng Việt</t>
        </is>
      </c>
      <c r="C6" s="6" t="n">
        <v>156000000</v>
      </c>
    </row>
    <row r="7">
      <c r="A7" s="5" t="inlineStr">
        <is>
          <t>NCC02</t>
        </is>
      </c>
      <c r="B7" s="5" t="inlineStr">
        <is>
          <t>Công ty CP Cơ khí Trường Sơn Phát</t>
        </is>
      </c>
      <c r="C7" s="6" t="n">
        <v>38500000</v>
      </c>
    </row>
    <row r="8">
      <c r="A8" s="5" t="inlineStr">
        <is>
          <t>NCC03</t>
        </is>
      </c>
      <c r="B8" s="5" t="inlineStr">
        <is>
          <t>Công ty TNHH Vận tải Bình Nguyên</t>
        </is>
      </c>
      <c r="C8" s="6" t="n">
        <v>18600000</v>
      </c>
    </row>
    <row r="9">
      <c r="A9" s="8" t="n"/>
      <c r="B9" s="8" t="inlineStr">
        <is>
          <t>CỘNG</t>
        </is>
      </c>
      <c r="C9" s="9">
        <f>SUM(C6:C8)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GHI CHÚ VỀ BẢNG KÊ NÀY</t>
        </is>
      </c>
    </row>
    <row r="2" ht="30" customHeight="1">
      <c r="A2" s="11" t="inlineStr"/>
    </row>
    <row r="3" ht="30" customHeight="1">
      <c r="A3" s="11" t="inlineStr">
        <is>
          <t>1. Bảng kê này do kế toán lập từ hóa đơn đầu vào đã nhận trong kỳ.</t>
        </is>
      </c>
    </row>
    <row r="4" ht="30" customHeight="1">
      <c r="A4" s="11" t="inlineStr">
        <is>
          <t>2. Đây KHÔNG phải tờ khai thuế. Tờ khai được lập trên phần mềm kế toán và nộp qua hệ thống của cơ quan thuế.</t>
        </is>
      </c>
    </row>
    <row r="5" ht="30" customHeight="1">
      <c r="A5" s="11" t="inlineStr">
        <is>
          <t>3. Việc một hóa đơn có được khấu trừ hay không do quy định pháp luật quyết định. Bảng kê chỉ liệt kê, không kết luận.</t>
        </is>
      </c>
    </row>
    <row r="6" ht="30" customHeight="1">
      <c r="A6" s="11" t="inlineStr">
        <is>
          <t>4. Trước khi nộp tờ khai, đối chiếu bảng kê này với sổ kế toán và với chứng từ gốc.</t>
        </is>
      </c>
    </row>
    <row r="7" ht="30" customHeight="1">
      <c r="A7" s="11" t="inlineStr"/>
    </row>
    <row r="8" ht="30" customHeight="1">
      <c r="A8" s="11" t="inlineStr">
        <is>
          <t>Lưu ý: đây là tài liệu giả định dùng cho bài tập.</t>
        </is>
      </c>
    </row>
    <row r="9" ht="30" customHeight="1">
      <c r="A9" s="11" t="inlineStr">
        <is>
          <t>Thuế suất, điều kiện khấu trừ và thời hạn nộp do quy định pháp luật ấn định — phải kiểm tra theo văn bản hiện hành, không hỏi AI rồi tin ngay.</t>
        </is>
      </c>
    </row>
    <row r="10" ht="30" customHeight="1">
      <c r="A10" s="11" t="inlineStr"/>
    </row>
    <row r="11" ht="30" customHeight="1">
      <c r="A11" s="12" t="inlineStr">
        <is>
          <t>Tài liệu giả định dùng để học tập. Công ty, mã số thuế và số tiền trong tài liệu này đều không có thật. Thuế suất GTGT cố định 10% cho mục đích luyện tập.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2026-08-06T09:33:01Z</dcterms:created>
  <dcterms:modified xmlns:dcterms="http://purl.org/dc/terms/" xmlns:xsi="http://www.w3.org/2001/XMLSchema-instance" xsi:type="dcterms:W3CDTF">2026-08-06T09:33:01Z</dcterms:modified>
</cp:coreProperties>
</file>